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4-1" sheetId="1" r:id="rId1"/>
  </sheets>
  <definedNames>
    <definedName name="_xlnm.Print_Area" localSheetId="0">'4-1'!$A$1:$E$83</definedName>
  </definedNames>
  <calcPr fullCalcOnLoad="1"/>
</workbook>
</file>

<file path=xl/sharedStrings.xml><?xml version="1.0" encoding="utf-8"?>
<sst xmlns="http://schemas.openxmlformats.org/spreadsheetml/2006/main" count="78" uniqueCount="75">
  <si>
    <t>Надходження коштів - усього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</si>
  <si>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</si>
  <si>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</si>
  <si>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</si>
  <si>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</si>
  <si>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</si>
  <si>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</si>
  <si>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</si>
  <si>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</si>
  <si>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</si>
  <si>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</si>
  <si>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</si>
  <si>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</si>
  <si>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</si>
  <si>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</si>
  <si>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</si>
  <si>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</si>
  <si>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</si>
  <si>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</si>
  <si>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</si>
  <si>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</si>
  <si>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</si>
  <si>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</si>
  <si>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</si>
  <si>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</si>
  <si>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</si>
  <si>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</si>
  <si>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</si>
  <si>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</si>
  <si>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</si>
  <si>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Надходження бюджетних установ від додаткової (господарської) діяльності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</si>
  <si>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</si>
  <si>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</si>
  <si>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</si>
  <si>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</si>
  <si>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</si>
  <si>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( форма № 4-1 )</t>
  </si>
  <si>
    <t>Примітка</t>
  </si>
  <si>
    <t xml:space="preserve">НАПРИКЛАД 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</si>
  <si>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</si>
  <si>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</si>
  <si>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</si>
  <si>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</si>
  <si>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Затверджено на 2018 рік з урахуванням змін</t>
  </si>
  <si>
    <t>назва закладу</t>
  </si>
  <si>
    <t>Директор</t>
  </si>
  <si>
    <t>Огданець Т. В.</t>
  </si>
  <si>
    <t>Ткач Н.С.</t>
  </si>
  <si>
    <t>повірка манометрів, вакуумметрів - 297,50 грн.</t>
  </si>
  <si>
    <t>ВУВКГ - розпломбування, пломбування водомірного вузла - 276,80 грн.</t>
  </si>
  <si>
    <t>Вартість послуги прийому Укрпошти - 20,61 грн.</t>
  </si>
  <si>
    <t>Послуги з бази ЄДЄБО- 1527,00 грн.</t>
  </si>
  <si>
    <t>касове обслуговування183,60 грн</t>
  </si>
  <si>
    <t xml:space="preserve">Засіб КЗІ -2085,00 грн., </t>
  </si>
  <si>
    <t>Канцтовари- 3019,02 грн.,</t>
  </si>
  <si>
    <t>Коса бензинова - 4343,40 грн.,</t>
  </si>
  <si>
    <t>Ліска для садових тримерів - 256,50 грн.</t>
  </si>
  <si>
    <t>Буклет - 1398,42 грн.</t>
  </si>
  <si>
    <t>Передплата періодичних видань - 3296,70 грн.</t>
  </si>
  <si>
    <t>Стенд - 2451,00 грн</t>
  </si>
  <si>
    <t>Навчання в ТОВ "Професіонал"</t>
  </si>
  <si>
    <t>Обробка даних сертифікації ключів, консультативні послуги  - 2133,00 грн</t>
  </si>
  <si>
    <t xml:space="preserve">пеня </t>
  </si>
  <si>
    <t>Надбавка директору, премії , відпустка, крой - 64857,26</t>
  </si>
  <si>
    <t>Сантехнічні товари - 1600,44</t>
  </si>
  <si>
    <t>КАСОВІ ВИДАТКИ на 01.01.2019р.</t>
  </si>
  <si>
    <t xml:space="preserve">Послуги з підтримання доступу суб"єкта освітньої діяльності, його відокремленого структурного підрозділу  - 960,00 грн;                          послугиіз забезпечення постійного відображення в Реєстрі суб"єктів освітньої діяльності  -  567,00 грн , дератизація - 2,70 грн, інфорес - 3874,2 грн., </t>
  </si>
  <si>
    <t>контракт 37465,51</t>
  </si>
  <si>
    <t>Надійшло за  2018 рік</t>
  </si>
  <si>
    <t>відшкодування комунальних послуг 43322,53 грн.; практика та учбові майстерні 153273,32 грн.</t>
  </si>
  <si>
    <t>оренда "Колос Плюс2" 3292,86 грн.</t>
  </si>
  <si>
    <t>Господарські матеріали - 5569,27грн., сантехнічні матеріали - 3622,65 грн, сировина та матеріал для манікюру - 14475,00 грн.</t>
  </si>
  <si>
    <t>Послуги Укртелекому - 13833,79 грн</t>
  </si>
  <si>
    <t>ремонт сист. блока, заправка картриджа - 2992,41грн.</t>
  </si>
  <si>
    <t>Звіт про надходження і використання коштів,отриманих як плата за послуги   2018 рік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</si>
</sst>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7" fillId="32" borderId="11" xfId="52" applyNumberFormat="1" applyFont="1" applyFill="1" applyBorder="1" applyAlignment="1">
      <alignment horizontal="center" wrapText="1"/>
      <protection/>
    </xf>
    <xf numFmtId="0" fontId="2" fillId="32" borderId="11" xfId="52" applyFont="1" applyFill="1" applyBorder="1" applyAlignment="1">
      <alignment horizontal="left" wrapText="1"/>
      <protection/>
    </xf>
    <xf numFmtId="2" fontId="7" fillId="32" borderId="11" xfId="52" applyNumberFormat="1" applyFont="1" applyFill="1" applyBorder="1" applyAlignment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2" fillId="32" borderId="11" xfId="53" applyFont="1" applyFill="1" applyBorder="1" applyAlignment="1">
      <alignment horizontal="center" vertical="center" wrapText="1"/>
      <protection/>
    </xf>
    <xf numFmtId="49" fontId="0" fillId="32" borderId="0" xfId="0" applyNumberFormat="1" applyFont="1" applyFill="1" applyAlignment="1">
      <alignment/>
    </xf>
    <xf numFmtId="0" fontId="2" fillId="32" borderId="13" xfId="53" applyFont="1" applyFill="1" applyBorder="1" applyAlignment="1">
      <alignment horizontal="center" vertical="center" wrapText="1"/>
      <protection/>
    </xf>
    <xf numFmtId="2" fontId="7" fillId="32" borderId="11" xfId="52" applyNumberFormat="1" applyFont="1" applyFill="1" applyBorder="1" applyAlignment="1">
      <alignment horizontal="center" vertical="top" wrapText="1"/>
      <protection/>
    </xf>
    <xf numFmtId="0" fontId="2" fillId="32" borderId="11" xfId="52" applyFont="1" applyFill="1" applyBorder="1" applyAlignment="1">
      <alignment wrapText="1"/>
      <protection/>
    </xf>
    <xf numFmtId="0" fontId="2" fillId="32" borderId="14" xfId="53" applyFont="1" applyFill="1" applyBorder="1" applyAlignment="1">
      <alignment horizontal="center" vertical="center" wrapText="1"/>
      <protection/>
    </xf>
    <xf numFmtId="0" fontId="2" fillId="32" borderId="15" xfId="0" applyFont="1" applyFill="1" applyBorder="1" applyAlignment="1">
      <alignment horizontal="center" vertical="center"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2" fontId="1" fillId="32" borderId="11" xfId="52" applyNumberFormat="1" applyFont="1" applyFill="1" applyBorder="1" applyAlignment="1">
      <alignment horizontal="center" vertical="center" wrapText="1"/>
      <protection/>
    </xf>
    <xf numFmtId="2" fontId="7" fillId="32" borderId="15" xfId="5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2" borderId="0" xfId="53" applyFont="1" applyFill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0" xfId="53" applyFont="1" applyFill="1" applyBorder="1">
      <alignment/>
      <protection/>
    </xf>
    <xf numFmtId="0" fontId="2" fillId="32" borderId="16" xfId="53" applyFont="1" applyFill="1" applyBorder="1" applyAlignment="1">
      <alignment horizontal="left"/>
      <protection/>
    </xf>
    <xf numFmtId="0" fontId="11" fillId="32" borderId="16" xfId="53" applyFont="1" applyFill="1" applyBorder="1" applyAlignment="1">
      <alignment horizontal="right"/>
      <protection/>
    </xf>
    <xf numFmtId="0" fontId="2" fillId="32" borderId="0" xfId="53" applyFont="1" applyFill="1" applyBorder="1" applyAlignment="1">
      <alignment horizontal="center"/>
      <protection/>
    </xf>
    <xf numFmtId="0" fontId="2" fillId="32" borderId="0" xfId="53" applyFont="1" applyFill="1" applyAlignment="1">
      <alignment horizontal="left" wrapText="1"/>
      <protection/>
    </xf>
    <xf numFmtId="0" fontId="11" fillId="32" borderId="10" xfId="53" applyFont="1" applyFill="1" applyBorder="1" applyAlignment="1">
      <alignment horizontal="right"/>
      <protection/>
    </xf>
    <xf numFmtId="4" fontId="7" fillId="32" borderId="15" xfId="0" applyNumberFormat="1" applyFont="1" applyFill="1" applyBorder="1" applyAlignment="1">
      <alignment horizontal="center" vertical="center"/>
    </xf>
    <xf numFmtId="2" fontId="7" fillId="32" borderId="15" xfId="52" applyNumberFormat="1" applyFont="1" applyFill="1" applyBorder="1" applyAlignment="1">
      <alignment horizontal="center" vertical="center" wrapText="1"/>
      <protection/>
    </xf>
    <xf numFmtId="0" fontId="2" fillId="32" borderId="17" xfId="0" applyFont="1" applyFill="1" applyBorder="1" applyAlignment="1">
      <alignment horizontal="center" vertical="center" wrapText="1"/>
    </xf>
    <xf numFmtId="4" fontId="7" fillId="32" borderId="15" xfId="0" applyNumberFormat="1" applyFont="1" applyFill="1" applyBorder="1" applyAlignment="1">
      <alignment horizontal="center" vertical="center"/>
    </xf>
    <xf numFmtId="2" fontId="7" fillId="32" borderId="15" xfId="52" applyNumberFormat="1" applyFont="1" applyFill="1" applyBorder="1" applyAlignment="1">
      <alignment horizontal="center" vertical="center" wrapText="1"/>
      <protection/>
    </xf>
    <xf numFmtId="2" fontId="7" fillId="32" borderId="18" xfId="52" applyNumberFormat="1" applyFont="1" applyFill="1" applyBorder="1" applyAlignment="1">
      <alignment horizontal="center" vertical="center" wrapText="1"/>
      <protection/>
    </xf>
    <xf numFmtId="2" fontId="7" fillId="32" borderId="15" xfId="52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4" fontId="12" fillId="32" borderId="20" xfId="0" applyNumberFormat="1" applyFont="1" applyFill="1" applyBorder="1" applyAlignment="1">
      <alignment horizontal="center" vertical="center"/>
    </xf>
    <xf numFmtId="4" fontId="12" fillId="32" borderId="19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1" xfId="53" applyFont="1" applyFill="1" applyBorder="1" applyAlignment="1">
      <alignment horizontal="center" vertical="center" wrapText="1"/>
      <protection/>
    </xf>
    <xf numFmtId="0" fontId="2" fillId="32" borderId="14" xfId="53" applyFont="1" applyFill="1" applyBorder="1" applyAlignment="1">
      <alignment horizontal="center" vertical="center" wrapText="1"/>
      <protection/>
    </xf>
    <xf numFmtId="0" fontId="2" fillId="32" borderId="18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4" fontId="7" fillId="32" borderId="18" xfId="0" applyNumberFormat="1" applyFont="1" applyFill="1" applyBorder="1" applyAlignment="1">
      <alignment horizontal="center" vertical="center"/>
    </xf>
    <xf numFmtId="4" fontId="7" fillId="32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83"/>
  <sheetViews>
    <sheetView tabSelected="1" view="pageBreakPreview" zoomScaleSheetLayoutView="100" zoomScalePageLayoutView="0" workbookViewId="0" topLeftCell="A25">
      <selection activeCell="E11" sqref="E11"/>
    </sheetView>
  </sheetViews>
  <sheetFormatPr defaultColWidth="9.140625" defaultRowHeight="12.75"/>
  <cols>
    <col min="1" max="1" width="37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9.28125" style="3" customWidth="1"/>
    <col min="6" max="7" width="9.140625" style="3" customWidth="1"/>
    <col min="8" max="8" width="16.28125" style="0" customWidth="1"/>
  </cols>
  <sheetData>
    <row r="1" spans="1:8" ht="18.75">
      <c r="A1" s="4"/>
      <c r="B1" s="4"/>
      <c r="C1" s="4"/>
      <c r="D1" s="4"/>
      <c r="E1" s="5"/>
      <c r="F1" s="5"/>
      <c r="G1" s="5"/>
      <c r="H1" s="6"/>
    </row>
    <row r="2" spans="1:10" ht="54.75" customHeight="1">
      <c r="A2" s="59" t="s">
        <v>74</v>
      </c>
      <c r="B2" s="59"/>
      <c r="C2" s="59"/>
      <c r="D2" s="59"/>
      <c r="E2" s="59"/>
      <c r="F2" s="59"/>
      <c r="G2" s="59"/>
      <c r="H2" s="59"/>
      <c r="I2" s="2"/>
      <c r="J2" s="2"/>
    </row>
    <row r="3" spans="1:10" ht="18.75">
      <c r="A3" s="60" t="s">
        <v>36</v>
      </c>
      <c r="B3" s="60"/>
      <c r="C3" s="60"/>
      <c r="D3" s="60"/>
      <c r="E3" s="60"/>
      <c r="F3" s="7"/>
      <c r="G3" s="7"/>
      <c r="H3" s="8"/>
      <c r="I3" s="2"/>
      <c r="J3" s="2"/>
    </row>
    <row r="4" spans="1:8" s="1" customFormat="1" ht="18.75">
      <c r="A4" s="63"/>
      <c r="B4" s="63"/>
      <c r="C4" s="63"/>
      <c r="D4" s="63"/>
      <c r="E4" s="9"/>
      <c r="F4" s="9"/>
      <c r="G4" s="9"/>
      <c r="H4" s="10"/>
    </row>
    <row r="5" spans="1:8" s="1" customFormat="1" ht="18.75">
      <c r="A5" s="11"/>
      <c r="B5" s="11"/>
      <c r="C5" s="11"/>
      <c r="D5" s="11"/>
      <c r="E5" s="9"/>
      <c r="F5" s="9"/>
      <c r="G5" s="9"/>
      <c r="H5" s="10"/>
    </row>
    <row r="6" spans="1:8" s="1" customFormat="1" ht="18.75">
      <c r="A6" s="63" t="s">
        <v>44</v>
      </c>
      <c r="B6" s="63"/>
      <c r="C6" s="63"/>
      <c r="D6" s="63"/>
      <c r="E6" s="63"/>
      <c r="F6" s="9"/>
      <c r="G6" s="9"/>
      <c r="H6" s="10"/>
    </row>
    <row r="7" spans="1:8" s="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64" t="s">
        <v>6</v>
      </c>
      <c r="B8" s="65"/>
      <c r="C8" s="13" t="s">
        <v>43</v>
      </c>
      <c r="D8" s="13" t="s">
        <v>68</v>
      </c>
      <c r="E8" s="14" t="s">
        <v>37</v>
      </c>
      <c r="F8" s="5"/>
      <c r="G8" s="5"/>
      <c r="H8" s="6"/>
    </row>
    <row r="9" spans="1:8" ht="24.75" customHeight="1">
      <c r="A9" s="64" t="s">
        <v>0</v>
      </c>
      <c r="B9" s="65"/>
      <c r="C9" s="15">
        <f>C10+C11+C12+C13+C14</f>
        <v>310531</v>
      </c>
      <c r="D9" s="15">
        <f>D10+D11+D12+D13+D14</f>
        <v>237354.22</v>
      </c>
      <c r="E9" s="16"/>
      <c r="F9" s="5"/>
      <c r="G9" s="5"/>
      <c r="H9" s="6"/>
    </row>
    <row r="10" spans="1:8" ht="57.75" customHeight="1">
      <c r="A10" s="17" t="s">
        <v>1</v>
      </c>
      <c r="B10" s="18">
        <v>25010100</v>
      </c>
      <c r="C10" s="19">
        <v>149194</v>
      </c>
      <c r="D10" s="19">
        <v>37465.51</v>
      </c>
      <c r="E10" s="20" t="s">
        <v>67</v>
      </c>
      <c r="F10" s="5">
        <v>7603.74</v>
      </c>
      <c r="G10" s="5"/>
      <c r="H10" s="6"/>
    </row>
    <row r="11" spans="1:8" ht="94.5" customHeight="1">
      <c r="A11" s="17" t="s">
        <v>30</v>
      </c>
      <c r="B11" s="18">
        <v>25010200</v>
      </c>
      <c r="C11" s="21">
        <v>157737</v>
      </c>
      <c r="D11" s="21">
        <v>196595.85</v>
      </c>
      <c r="E11" s="20" t="s">
        <v>69</v>
      </c>
      <c r="F11" s="5"/>
      <c r="G11" s="5"/>
      <c r="H11" s="6"/>
    </row>
    <row r="12" spans="1:8" ht="41.25" customHeight="1">
      <c r="A12" s="17" t="s">
        <v>2</v>
      </c>
      <c r="B12" s="18">
        <v>25010300</v>
      </c>
      <c r="C12" s="22">
        <v>3600</v>
      </c>
      <c r="D12" s="22">
        <v>3292.86</v>
      </c>
      <c r="E12" s="20" t="s">
        <v>70</v>
      </c>
      <c r="F12" s="5">
        <v>771</v>
      </c>
      <c r="G12" s="5"/>
      <c r="H12" s="6"/>
    </row>
    <row r="13" spans="1:8" ht="60" customHeight="1">
      <c r="A13" s="17" t="s">
        <v>3</v>
      </c>
      <c r="B13" s="18">
        <v>25010400</v>
      </c>
      <c r="C13" s="22">
        <v>0</v>
      </c>
      <c r="D13" s="22">
        <v>0</v>
      </c>
      <c r="E13" s="20"/>
      <c r="F13" s="5"/>
      <c r="G13" s="5"/>
      <c r="H13" s="6"/>
    </row>
    <row r="14" spans="1:8" ht="75.75" customHeight="1">
      <c r="A14" s="23" t="s">
        <v>42</v>
      </c>
      <c r="B14" s="18"/>
      <c r="C14" s="22"/>
      <c r="D14" s="22"/>
      <c r="E14" s="24"/>
      <c r="F14" s="5"/>
      <c r="G14" s="5"/>
      <c r="H14" s="6"/>
    </row>
    <row r="15" spans="1:8" ht="75.75" customHeight="1">
      <c r="A15" s="66" t="s">
        <v>7</v>
      </c>
      <c r="B15" s="67"/>
      <c r="C15" s="68" t="s">
        <v>65</v>
      </c>
      <c r="D15" s="69"/>
      <c r="E15" s="70"/>
      <c r="F15" s="5"/>
      <c r="G15" s="5"/>
      <c r="H15" s="6"/>
    </row>
    <row r="16" spans="1:8" ht="27.75" customHeight="1">
      <c r="A16" s="61" t="s">
        <v>4</v>
      </c>
      <c r="B16" s="62"/>
      <c r="C16" s="25"/>
      <c r="D16" s="25"/>
      <c r="E16" s="26" t="s">
        <v>38</v>
      </c>
      <c r="F16" s="5"/>
      <c r="G16" s="5"/>
      <c r="H16" s="6"/>
    </row>
    <row r="17" spans="1:8" ht="64.5" customHeight="1">
      <c r="A17" s="27" t="s">
        <v>8</v>
      </c>
      <c r="B17" s="28">
        <v>2111</v>
      </c>
      <c r="C17" s="29">
        <v>99666.6</v>
      </c>
      <c r="D17" s="29">
        <v>99666.6</v>
      </c>
      <c r="E17" s="24" t="s">
        <v>63</v>
      </c>
      <c r="F17" s="5"/>
      <c r="G17" s="5"/>
      <c r="H17" s="6"/>
    </row>
    <row r="18" spans="1:8" ht="17.25" customHeight="1">
      <c r="A18" s="30" t="s">
        <v>5</v>
      </c>
      <c r="B18" s="28">
        <v>2120</v>
      </c>
      <c r="C18" s="29">
        <v>22853.13</v>
      </c>
      <c r="D18" s="29">
        <v>22853.13</v>
      </c>
      <c r="E18" s="24" t="s">
        <v>5</v>
      </c>
      <c r="F18" s="5"/>
      <c r="G18" s="5"/>
      <c r="H18" s="6"/>
    </row>
    <row r="19" spans="1:8" ht="14.25" customHeight="1">
      <c r="A19" s="74" t="s">
        <v>9</v>
      </c>
      <c r="B19" s="76">
        <v>2210</v>
      </c>
      <c r="C19" s="78">
        <v>42117</v>
      </c>
      <c r="D19" s="78">
        <v>42117</v>
      </c>
      <c r="E19" s="71" t="s">
        <v>53</v>
      </c>
      <c r="F19" s="5"/>
      <c r="G19" s="5"/>
      <c r="H19" s="6"/>
    </row>
    <row r="20" spans="1:8" ht="10.5" customHeight="1">
      <c r="A20" s="75"/>
      <c r="B20" s="77"/>
      <c r="C20" s="79"/>
      <c r="D20" s="79"/>
      <c r="E20" s="72"/>
      <c r="F20" s="5"/>
      <c r="G20" s="5"/>
      <c r="H20" s="6"/>
    </row>
    <row r="21" spans="1:8" ht="12" customHeight="1" hidden="1">
      <c r="A21" s="75"/>
      <c r="B21" s="77"/>
      <c r="C21" s="79"/>
      <c r="D21" s="79"/>
      <c r="E21" s="73"/>
      <c r="F21" s="5"/>
      <c r="G21" s="5"/>
      <c r="H21" s="6"/>
    </row>
    <row r="22" spans="1:8" ht="24" customHeight="1">
      <c r="A22" s="75"/>
      <c r="B22" s="77"/>
      <c r="C22" s="79"/>
      <c r="D22" s="79"/>
      <c r="E22" s="24" t="s">
        <v>54</v>
      </c>
      <c r="F22" s="5"/>
      <c r="G22" s="5"/>
      <c r="H22" s="6"/>
    </row>
    <row r="23" spans="1:8" ht="24" customHeight="1">
      <c r="A23" s="75"/>
      <c r="B23" s="77"/>
      <c r="C23" s="79"/>
      <c r="D23" s="79"/>
      <c r="E23" s="24" t="s">
        <v>55</v>
      </c>
      <c r="F23" s="5"/>
      <c r="G23" s="5"/>
      <c r="H23" s="6"/>
    </row>
    <row r="24" spans="1:8" ht="24.75" customHeight="1">
      <c r="A24" s="75"/>
      <c r="B24" s="77"/>
      <c r="C24" s="79"/>
      <c r="D24" s="79"/>
      <c r="E24" s="24" t="s">
        <v>56</v>
      </c>
      <c r="F24" s="5"/>
      <c r="G24" s="5"/>
      <c r="H24" s="6"/>
    </row>
    <row r="25" spans="1:8" ht="17.25" customHeight="1">
      <c r="A25" s="75"/>
      <c r="B25" s="77"/>
      <c r="C25" s="79"/>
      <c r="D25" s="79"/>
      <c r="E25" s="24" t="s">
        <v>57</v>
      </c>
      <c r="F25" s="5"/>
      <c r="G25" s="5"/>
      <c r="H25" s="31"/>
    </row>
    <row r="26" spans="1:8" ht="17.25" customHeight="1">
      <c r="A26" s="75"/>
      <c r="B26" s="77"/>
      <c r="C26" s="79"/>
      <c r="D26" s="79"/>
      <c r="E26" s="24" t="s">
        <v>64</v>
      </c>
      <c r="F26" s="5"/>
      <c r="G26" s="5"/>
      <c r="H26" s="31"/>
    </row>
    <row r="27" spans="1:8" ht="27" customHeight="1">
      <c r="A27" s="75"/>
      <c r="B27" s="77"/>
      <c r="C27" s="79"/>
      <c r="D27" s="79"/>
      <c r="E27" s="24" t="s">
        <v>58</v>
      </c>
      <c r="F27" s="5"/>
      <c r="G27" s="5"/>
      <c r="H27" s="6"/>
    </row>
    <row r="28" spans="1:8" ht="21" customHeight="1">
      <c r="A28" s="75"/>
      <c r="B28" s="77"/>
      <c r="C28" s="79"/>
      <c r="D28" s="79"/>
      <c r="E28" s="71" t="s">
        <v>59</v>
      </c>
      <c r="F28" s="5"/>
      <c r="G28" s="5"/>
      <c r="H28" s="6"/>
    </row>
    <row r="29" spans="1:8" ht="24" customHeight="1" hidden="1">
      <c r="A29" s="75"/>
      <c r="B29" s="77"/>
      <c r="C29" s="79"/>
      <c r="D29" s="79"/>
      <c r="E29" s="72"/>
      <c r="F29" s="5"/>
      <c r="G29" s="5"/>
      <c r="H29" s="6"/>
    </row>
    <row r="30" spans="1:8" ht="44.25" customHeight="1" hidden="1">
      <c r="A30" s="75"/>
      <c r="B30" s="77"/>
      <c r="C30" s="79"/>
      <c r="D30" s="79"/>
      <c r="E30" s="72"/>
      <c r="F30" s="5"/>
      <c r="G30" s="5"/>
      <c r="H30" s="6"/>
    </row>
    <row r="31" spans="1:8" ht="25.5" customHeight="1" hidden="1">
      <c r="A31" s="75"/>
      <c r="B31" s="77"/>
      <c r="C31" s="79"/>
      <c r="D31" s="79"/>
      <c r="E31" s="72"/>
      <c r="F31" s="5"/>
      <c r="G31" s="5"/>
      <c r="H31" s="6"/>
    </row>
    <row r="32" spans="1:8" ht="25.5" customHeight="1" hidden="1">
      <c r="A32" s="75"/>
      <c r="B32" s="77"/>
      <c r="C32" s="79"/>
      <c r="D32" s="79"/>
      <c r="E32" s="72"/>
      <c r="F32" s="5"/>
      <c r="G32" s="5"/>
      <c r="H32" s="6"/>
    </row>
    <row r="33" spans="1:8" ht="27.75" customHeight="1" hidden="1">
      <c r="A33" s="75"/>
      <c r="B33" s="77"/>
      <c r="C33" s="79"/>
      <c r="D33" s="79"/>
      <c r="E33" s="72"/>
      <c r="F33" s="5"/>
      <c r="G33" s="5"/>
      <c r="H33" s="6"/>
    </row>
    <row r="34" spans="1:8" ht="27.75" customHeight="1" hidden="1">
      <c r="A34" s="75"/>
      <c r="B34" s="77"/>
      <c r="C34" s="79"/>
      <c r="D34" s="79"/>
      <c r="E34" s="72"/>
      <c r="F34" s="5"/>
      <c r="G34" s="5"/>
      <c r="H34" s="6"/>
    </row>
    <row r="35" spans="1:8" ht="27.75" customHeight="1" hidden="1">
      <c r="A35" s="75"/>
      <c r="B35" s="77"/>
      <c r="C35" s="79"/>
      <c r="D35" s="79"/>
      <c r="E35" s="72"/>
      <c r="F35" s="5"/>
      <c r="G35" s="5"/>
      <c r="H35" s="6"/>
    </row>
    <row r="36" spans="1:8" ht="27.75" customHeight="1" hidden="1">
      <c r="A36" s="75"/>
      <c r="B36" s="77"/>
      <c r="C36" s="79"/>
      <c r="D36" s="79"/>
      <c r="E36" s="72"/>
      <c r="F36" s="5"/>
      <c r="G36" s="5"/>
      <c r="H36" s="6"/>
    </row>
    <row r="37" spans="1:8" ht="27.75" customHeight="1" hidden="1">
      <c r="A37" s="75"/>
      <c r="B37" s="77"/>
      <c r="C37" s="79"/>
      <c r="D37" s="79"/>
      <c r="E37" s="72"/>
      <c r="F37" s="5"/>
      <c r="G37" s="5"/>
      <c r="H37" s="6"/>
    </row>
    <row r="38" spans="1:8" ht="44.25" customHeight="1" hidden="1">
      <c r="A38" s="75"/>
      <c r="B38" s="77"/>
      <c r="C38" s="79"/>
      <c r="D38" s="79"/>
      <c r="E38" s="73"/>
      <c r="F38" s="5"/>
      <c r="G38" s="5"/>
      <c r="H38" s="6"/>
    </row>
    <row r="39" spans="1:8" ht="50.25" customHeight="1">
      <c r="A39" s="35"/>
      <c r="B39" s="36"/>
      <c r="C39" s="55"/>
      <c r="D39" s="52"/>
      <c r="E39" s="54" t="s">
        <v>71</v>
      </c>
      <c r="F39" s="5"/>
      <c r="G39" s="5"/>
      <c r="H39" s="6"/>
    </row>
    <row r="40" spans="1:8" ht="18.75" customHeight="1">
      <c r="A40" s="32" t="s">
        <v>10</v>
      </c>
      <c r="B40" s="28">
        <v>2220</v>
      </c>
      <c r="C40" s="29"/>
      <c r="D40" s="29"/>
      <c r="E40" s="24"/>
      <c r="F40" s="5"/>
      <c r="G40" s="5"/>
      <c r="H40" s="6"/>
    </row>
    <row r="41" spans="1:8" ht="19.5" customHeight="1">
      <c r="A41" s="32" t="s">
        <v>11</v>
      </c>
      <c r="B41" s="28">
        <v>2230</v>
      </c>
      <c r="C41" s="33"/>
      <c r="D41" s="33"/>
      <c r="E41" s="34"/>
      <c r="F41" s="5"/>
      <c r="G41" s="5"/>
      <c r="H41" s="6"/>
    </row>
    <row r="42" spans="1:8" ht="27" customHeight="1">
      <c r="A42" s="74" t="s">
        <v>12</v>
      </c>
      <c r="B42" s="76">
        <v>2240</v>
      </c>
      <c r="C42" s="57">
        <v>26668.61</v>
      </c>
      <c r="D42" s="57">
        <v>26668.61</v>
      </c>
      <c r="E42" s="71" t="s">
        <v>61</v>
      </c>
      <c r="F42" s="5"/>
      <c r="G42" s="5"/>
      <c r="H42" s="6"/>
    </row>
    <row r="43" spans="1:8" ht="4.5" customHeight="1">
      <c r="A43" s="75"/>
      <c r="B43" s="77"/>
      <c r="C43" s="58"/>
      <c r="D43" s="58"/>
      <c r="E43" s="72"/>
      <c r="F43" s="5"/>
      <c r="G43" s="5"/>
      <c r="H43" s="6"/>
    </row>
    <row r="44" spans="1:8" ht="32.25" customHeight="1" hidden="1">
      <c r="A44" s="75"/>
      <c r="B44" s="77"/>
      <c r="C44" s="58"/>
      <c r="D44" s="58"/>
      <c r="E44" s="72"/>
      <c r="F44" s="5"/>
      <c r="G44" s="5"/>
      <c r="H44" s="6"/>
    </row>
    <row r="45" spans="1:8" ht="34.5" customHeight="1" hidden="1">
      <c r="A45" s="75"/>
      <c r="B45" s="77"/>
      <c r="C45" s="58"/>
      <c r="D45" s="58"/>
      <c r="E45" s="73"/>
      <c r="F45" s="5"/>
      <c r="G45" s="5"/>
      <c r="H45" s="6"/>
    </row>
    <row r="46" spans="1:8" ht="30" customHeight="1">
      <c r="A46" s="75"/>
      <c r="B46" s="77"/>
      <c r="C46" s="58"/>
      <c r="D46" s="58"/>
      <c r="E46" s="24" t="s">
        <v>73</v>
      </c>
      <c r="F46" s="5"/>
      <c r="G46" s="5"/>
      <c r="H46" s="6"/>
    </row>
    <row r="47" spans="1:8" ht="17.25" customHeight="1">
      <c r="A47" s="75"/>
      <c r="B47" s="77"/>
      <c r="C47" s="58"/>
      <c r="D47" s="58"/>
      <c r="E47" s="24" t="s">
        <v>48</v>
      </c>
      <c r="F47" s="5"/>
      <c r="G47" s="5"/>
      <c r="H47" s="6"/>
    </row>
    <row r="48" spans="1:8" ht="33" customHeight="1">
      <c r="A48" s="75"/>
      <c r="B48" s="77"/>
      <c r="C48" s="58"/>
      <c r="D48" s="58"/>
      <c r="E48" s="24" t="s">
        <v>49</v>
      </c>
      <c r="F48" s="5"/>
      <c r="G48" s="5"/>
      <c r="H48" s="6"/>
    </row>
    <row r="49" spans="1:8" ht="28.5" customHeight="1">
      <c r="A49" s="75"/>
      <c r="B49" s="77"/>
      <c r="C49" s="58"/>
      <c r="D49" s="58"/>
      <c r="E49" s="24" t="s">
        <v>50</v>
      </c>
      <c r="F49" s="5"/>
      <c r="G49" s="5"/>
      <c r="H49" s="6"/>
    </row>
    <row r="50" spans="1:8" ht="28.5" customHeight="1">
      <c r="A50" s="75"/>
      <c r="B50" s="77"/>
      <c r="C50" s="58"/>
      <c r="D50" s="58"/>
      <c r="E50" s="24" t="s">
        <v>72</v>
      </c>
      <c r="F50" s="5">
        <v>2379.14</v>
      </c>
      <c r="G50" s="5"/>
      <c r="H50" s="6"/>
    </row>
    <row r="51" spans="1:8" ht="33" customHeight="1">
      <c r="A51" s="75"/>
      <c r="B51" s="77"/>
      <c r="C51" s="58"/>
      <c r="D51" s="58"/>
      <c r="E51" s="24" t="s">
        <v>51</v>
      </c>
      <c r="F51" s="5"/>
      <c r="G51" s="5"/>
      <c r="H51" s="6"/>
    </row>
    <row r="52" spans="1:8" ht="27.75" customHeight="1">
      <c r="A52" s="75"/>
      <c r="B52" s="77"/>
      <c r="C52" s="58"/>
      <c r="D52" s="58"/>
      <c r="E52" s="24" t="s">
        <v>52</v>
      </c>
      <c r="F52" s="5"/>
      <c r="G52" s="5"/>
      <c r="H52" s="6"/>
    </row>
    <row r="53" spans="1:8" ht="103.5" customHeight="1">
      <c r="A53" s="35"/>
      <c r="B53" s="36"/>
      <c r="C53" s="56"/>
      <c r="D53" s="53"/>
      <c r="E53" s="24" t="s">
        <v>66</v>
      </c>
      <c r="F53" s="5">
        <v>1939.8</v>
      </c>
      <c r="G53" s="5"/>
      <c r="H53" s="6"/>
    </row>
    <row r="54" spans="1:8" ht="18.75">
      <c r="A54" s="32" t="s">
        <v>13</v>
      </c>
      <c r="B54" s="28">
        <v>2250</v>
      </c>
      <c r="C54" s="21">
        <v>7537.15</v>
      </c>
      <c r="D54" s="21">
        <v>7537.15</v>
      </c>
      <c r="E54" s="24"/>
      <c r="F54" s="5"/>
      <c r="G54" s="5"/>
      <c r="H54" s="6"/>
    </row>
    <row r="55" spans="1:8" ht="31.5">
      <c r="A55" s="37" t="s">
        <v>14</v>
      </c>
      <c r="B55" s="38">
        <v>2270</v>
      </c>
      <c r="C55" s="22">
        <f>C56+C57+C58+C59+C60</f>
        <v>54315.75</v>
      </c>
      <c r="D55" s="22">
        <f>D56+D57+D58+D59+D60</f>
        <v>54315.75</v>
      </c>
      <c r="E55" s="24"/>
      <c r="F55" s="5"/>
      <c r="G55" s="5"/>
      <c r="H55" s="6"/>
    </row>
    <row r="56" spans="1:8" ht="18.75" customHeight="1">
      <c r="A56" s="30" t="s">
        <v>18</v>
      </c>
      <c r="B56" s="27">
        <v>2271</v>
      </c>
      <c r="C56" s="21">
        <v>28375.53</v>
      </c>
      <c r="D56" s="21">
        <v>28375.53</v>
      </c>
      <c r="E56" s="34"/>
      <c r="F56" s="5"/>
      <c r="G56" s="5"/>
      <c r="H56" s="6"/>
    </row>
    <row r="57" spans="1:8" ht="31.5">
      <c r="A57" s="30" t="s">
        <v>19</v>
      </c>
      <c r="B57" s="27">
        <v>2272</v>
      </c>
      <c r="C57" s="21">
        <v>6375.89</v>
      </c>
      <c r="D57" s="21">
        <v>6375.89</v>
      </c>
      <c r="E57" s="34"/>
      <c r="F57" s="5">
        <v>1732.11</v>
      </c>
      <c r="G57" s="5"/>
      <c r="H57" s="6"/>
    </row>
    <row r="58" spans="1:8" ht="21" customHeight="1">
      <c r="A58" s="30" t="s">
        <v>20</v>
      </c>
      <c r="B58" s="27">
        <v>2273</v>
      </c>
      <c r="C58" s="21">
        <v>19564.33</v>
      </c>
      <c r="D58" s="21">
        <v>19564.33</v>
      </c>
      <c r="E58" s="34"/>
      <c r="F58" s="5">
        <v>752.88</v>
      </c>
      <c r="G58" s="5"/>
      <c r="H58" s="6"/>
    </row>
    <row r="59" spans="1:8" ht="19.5" customHeight="1">
      <c r="A59" s="30" t="s">
        <v>21</v>
      </c>
      <c r="B59" s="27">
        <v>2274</v>
      </c>
      <c r="C59" s="29"/>
      <c r="D59" s="29"/>
      <c r="E59" s="24"/>
      <c r="F59" s="5"/>
      <c r="G59" s="5"/>
      <c r="H59" s="6"/>
    </row>
    <row r="60" spans="1:8" ht="17.25" customHeight="1">
      <c r="A60" s="30" t="s">
        <v>22</v>
      </c>
      <c r="B60" s="27">
        <v>2275</v>
      </c>
      <c r="C60" s="29"/>
      <c r="D60" s="29"/>
      <c r="E60" s="24"/>
      <c r="F60" s="5"/>
      <c r="G60" s="5"/>
      <c r="H60" s="6"/>
    </row>
    <row r="61" spans="1:8" ht="57.75" customHeight="1">
      <c r="A61" s="37" t="s">
        <v>15</v>
      </c>
      <c r="B61" s="38">
        <v>2280</v>
      </c>
      <c r="C61" s="39">
        <v>1040</v>
      </c>
      <c r="D61" s="39">
        <v>1040</v>
      </c>
      <c r="E61" s="24"/>
      <c r="F61" s="5"/>
      <c r="G61" s="5"/>
      <c r="H61" s="6"/>
    </row>
    <row r="62" spans="1:8" ht="18" customHeight="1">
      <c r="A62" s="37"/>
      <c r="B62" s="38">
        <v>2282</v>
      </c>
      <c r="C62" s="39">
        <v>1040</v>
      </c>
      <c r="D62" s="39">
        <v>1040</v>
      </c>
      <c r="E62" s="24" t="s">
        <v>60</v>
      </c>
      <c r="F62" s="5"/>
      <c r="G62" s="5"/>
      <c r="H62" s="6"/>
    </row>
    <row r="63" spans="1:8" ht="21.75" customHeight="1">
      <c r="A63" s="37" t="s">
        <v>16</v>
      </c>
      <c r="B63" s="38">
        <v>2700</v>
      </c>
      <c r="C63" s="22">
        <f>C64+C65</f>
        <v>0</v>
      </c>
      <c r="D63" s="22">
        <f>D64+D65</f>
        <v>0</v>
      </c>
      <c r="E63" s="24"/>
      <c r="F63" s="5"/>
      <c r="G63" s="5"/>
      <c r="H63" s="6"/>
    </row>
    <row r="64" spans="1:8" ht="38.25" customHeight="1">
      <c r="A64" s="30" t="s">
        <v>23</v>
      </c>
      <c r="B64" s="27">
        <v>2720</v>
      </c>
      <c r="C64" s="21"/>
      <c r="D64" s="21"/>
      <c r="E64" s="34"/>
      <c r="F64" s="5"/>
      <c r="G64" s="5"/>
      <c r="H64" s="6"/>
    </row>
    <row r="65" spans="1:8" ht="33.75" customHeight="1">
      <c r="A65" s="30" t="s">
        <v>24</v>
      </c>
      <c r="B65" s="27">
        <v>2730</v>
      </c>
      <c r="C65" s="21"/>
      <c r="D65" s="21"/>
      <c r="E65" s="34"/>
      <c r="F65" s="5"/>
      <c r="G65" s="5"/>
      <c r="H65" s="6"/>
    </row>
    <row r="66" spans="1:8" ht="20.25" customHeight="1">
      <c r="A66" s="37" t="s">
        <v>25</v>
      </c>
      <c r="B66" s="38">
        <v>2800</v>
      </c>
      <c r="C66" s="22">
        <v>917.22</v>
      </c>
      <c r="D66" s="22">
        <v>917.22</v>
      </c>
      <c r="E66" s="24" t="s">
        <v>62</v>
      </c>
      <c r="F66" s="5">
        <v>90.82</v>
      </c>
      <c r="G66" s="5"/>
      <c r="H66" s="6"/>
    </row>
    <row r="67" spans="1:8" ht="22.5" customHeight="1">
      <c r="A67" s="37" t="s">
        <v>26</v>
      </c>
      <c r="B67" s="14">
        <v>3000</v>
      </c>
      <c r="C67" s="22">
        <f>C68+C69+C72</f>
        <v>0</v>
      </c>
      <c r="D67" s="22">
        <f>D68+D69+D72</f>
        <v>0</v>
      </c>
      <c r="E67" s="24"/>
      <c r="F67" s="5"/>
      <c r="G67" s="5"/>
      <c r="H67" s="6"/>
    </row>
    <row r="68" spans="1:8" ht="36" customHeight="1">
      <c r="A68" s="30" t="s">
        <v>17</v>
      </c>
      <c r="B68" s="27">
        <v>3110</v>
      </c>
      <c r="C68" s="40"/>
      <c r="D68" s="40"/>
      <c r="E68" s="41"/>
      <c r="F68" s="5"/>
      <c r="G68" s="5"/>
      <c r="H68" s="6"/>
    </row>
    <row r="69" spans="1:8" ht="26.25" customHeight="1">
      <c r="A69" s="37" t="s">
        <v>27</v>
      </c>
      <c r="B69" s="38">
        <v>3130</v>
      </c>
      <c r="C69" s="22">
        <f>C70+C71</f>
        <v>0</v>
      </c>
      <c r="D69" s="22">
        <f>D70+D71</f>
        <v>0</v>
      </c>
      <c r="E69" s="24"/>
      <c r="F69" s="5"/>
      <c r="G69" s="5"/>
      <c r="H69" s="6"/>
    </row>
    <row r="70" spans="1:8" ht="36" customHeight="1">
      <c r="A70" s="30" t="s">
        <v>28</v>
      </c>
      <c r="B70" s="27">
        <v>3131</v>
      </c>
      <c r="C70" s="29"/>
      <c r="D70" s="29"/>
      <c r="E70" s="24"/>
      <c r="F70" s="5"/>
      <c r="G70" s="5"/>
      <c r="H70" s="6"/>
    </row>
    <row r="71" spans="1:8" ht="27" customHeight="1">
      <c r="A71" s="30" t="s">
        <v>29</v>
      </c>
      <c r="B71" s="27">
        <v>3132</v>
      </c>
      <c r="C71" s="29"/>
      <c r="D71" s="29"/>
      <c r="E71" s="24"/>
      <c r="F71" s="5"/>
      <c r="G71" s="5"/>
      <c r="H71" s="6"/>
    </row>
    <row r="72" spans="1:8" ht="20.25" customHeight="1">
      <c r="A72" s="37" t="s">
        <v>32</v>
      </c>
      <c r="B72" s="38">
        <v>3140</v>
      </c>
      <c r="C72" s="22">
        <f>C73+C74+C75</f>
        <v>0</v>
      </c>
      <c r="D72" s="22">
        <f>D73+D74+D75</f>
        <v>0</v>
      </c>
      <c r="E72" s="24"/>
      <c r="F72" s="5"/>
      <c r="G72" s="5"/>
      <c r="H72" s="6"/>
    </row>
    <row r="73" spans="1:8" ht="34.5" customHeight="1">
      <c r="A73" s="30" t="s">
        <v>33</v>
      </c>
      <c r="B73" s="27">
        <v>3141</v>
      </c>
      <c r="C73" s="29"/>
      <c r="D73" s="29"/>
      <c r="E73" s="24"/>
      <c r="F73" s="5"/>
      <c r="G73" s="5"/>
      <c r="H73" s="6"/>
    </row>
    <row r="74" spans="1:8" ht="29.25" customHeight="1">
      <c r="A74" s="30" t="s">
        <v>34</v>
      </c>
      <c r="B74" s="27">
        <v>3142</v>
      </c>
      <c r="C74" s="29"/>
      <c r="D74" s="29"/>
      <c r="E74" s="24"/>
      <c r="F74" s="5"/>
      <c r="G74" s="5"/>
      <c r="H74" s="6"/>
    </row>
    <row r="75" spans="1:8" ht="33" customHeight="1">
      <c r="A75" s="30" t="s">
        <v>35</v>
      </c>
      <c r="B75" s="27">
        <v>3143</v>
      </c>
      <c r="C75" s="29"/>
      <c r="D75" s="29"/>
      <c r="E75" s="24"/>
      <c r="F75" s="5"/>
      <c r="G75" s="5"/>
      <c r="H75" s="6"/>
    </row>
    <row r="76" spans="1:8" ht="31.5" customHeight="1">
      <c r="A76" s="42" t="s">
        <v>31</v>
      </c>
      <c r="B76" s="42"/>
      <c r="C76" s="15">
        <f>C17+C18+C19+C40+C41+C42+C54+C55+C61+C63+C66+C67</f>
        <v>255115.46000000002</v>
      </c>
      <c r="D76" s="15">
        <f>D17+D18+D19+D40+D41+D42+D54+D55+D61+D63+D66+D67</f>
        <v>255115.46000000002</v>
      </c>
      <c r="E76" s="24"/>
      <c r="F76" s="5"/>
      <c r="G76" s="5"/>
      <c r="H76" s="6"/>
    </row>
    <row r="77" spans="1:8" ht="12.75">
      <c r="A77" s="5"/>
      <c r="B77" s="5"/>
      <c r="C77" s="5"/>
      <c r="D77" s="5"/>
      <c r="E77" s="5"/>
      <c r="F77" s="5"/>
      <c r="G77" s="5"/>
      <c r="H77" s="6"/>
    </row>
    <row r="78" spans="1:8" ht="12.75">
      <c r="A78" s="5"/>
      <c r="B78" s="5"/>
      <c r="C78" s="5"/>
      <c r="D78" s="5"/>
      <c r="E78" s="5"/>
      <c r="F78" s="5"/>
      <c r="G78" s="5"/>
      <c r="H78" s="6"/>
    </row>
    <row r="79" spans="1:8" ht="12.75">
      <c r="A79" s="5"/>
      <c r="B79" s="5"/>
      <c r="C79" s="5"/>
      <c r="D79" s="5"/>
      <c r="E79" s="5"/>
      <c r="F79" s="5"/>
      <c r="G79" s="5"/>
      <c r="H79" s="6"/>
    </row>
    <row r="80" spans="1:8" ht="15.75">
      <c r="A80" s="43" t="s">
        <v>45</v>
      </c>
      <c r="B80" s="5"/>
      <c r="C80" s="5"/>
      <c r="D80" s="44"/>
      <c r="E80" s="45" t="s">
        <v>46</v>
      </c>
      <c r="F80" s="46"/>
      <c r="G80" s="46"/>
      <c r="H80" s="6"/>
    </row>
    <row r="81" spans="1:8" ht="15.75">
      <c r="A81" s="43"/>
      <c r="B81" s="5"/>
      <c r="C81" s="5"/>
      <c r="D81" s="47" t="s">
        <v>39</v>
      </c>
      <c r="E81" s="48" t="s">
        <v>40</v>
      </c>
      <c r="F81" s="49"/>
      <c r="G81" s="49"/>
      <c r="H81" s="6"/>
    </row>
    <row r="82" spans="1:8" ht="15.75">
      <c r="A82" s="50" t="s">
        <v>41</v>
      </c>
      <c r="B82" s="5"/>
      <c r="C82" s="5"/>
      <c r="D82" s="44"/>
      <c r="E82" s="51" t="s">
        <v>47</v>
      </c>
      <c r="F82" s="46"/>
      <c r="G82" s="46"/>
      <c r="H82" s="6"/>
    </row>
    <row r="83" spans="1:8" ht="15.75">
      <c r="A83" s="5"/>
      <c r="B83" s="5"/>
      <c r="C83" s="5"/>
      <c r="D83" s="47" t="s">
        <v>39</v>
      </c>
      <c r="E83" s="48" t="s">
        <v>40</v>
      </c>
      <c r="F83" s="49"/>
      <c r="G83" s="49"/>
      <c r="H83" s="6"/>
    </row>
  </sheetData>
  <sheetProtection/>
  <mergeCells count="20">
    <mergeCell ref="E19:E21"/>
    <mergeCell ref="E28:E38"/>
    <mergeCell ref="E42:E45"/>
    <mergeCell ref="A19:A38"/>
    <mergeCell ref="B19:B38"/>
    <mergeCell ref="C19:C38"/>
    <mergeCell ref="D19:D38"/>
    <mergeCell ref="A42:A52"/>
    <mergeCell ref="B42:B52"/>
    <mergeCell ref="C42:C52"/>
    <mergeCell ref="D42:D52"/>
    <mergeCell ref="A2:H2"/>
    <mergeCell ref="A3:E3"/>
    <mergeCell ref="A16:B16"/>
    <mergeCell ref="A4:D4"/>
    <mergeCell ref="A8:B8"/>
    <mergeCell ref="A9:B9"/>
    <mergeCell ref="A15:B15"/>
    <mergeCell ref="C15:E15"/>
    <mergeCell ref="A6:E6"/>
  </mergeCells>
  <printOptions/>
  <pageMargins left="0.1968503937007874" right="0.1968503937007874" top="0.5905511811023623" bottom="0.1968503937007874" header="0.5118110236220472" footer="0.5118110236220472"/>
  <pageSetup fitToHeight="2" fitToWidth="2" horizontalDpi="600" verticalDpi="600" orientation="portrait" paperSize="9" scale="75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методист</cp:lastModifiedBy>
  <cp:lastPrinted>2019-01-14T11:26:44Z</cp:lastPrinted>
  <dcterms:created xsi:type="dcterms:W3CDTF">1996-10-08T23:32:33Z</dcterms:created>
  <dcterms:modified xsi:type="dcterms:W3CDTF">2019-01-21T07:46:15Z</dcterms:modified>
  <cp:category/>
  <cp:version/>
  <cp:contentType/>
  <cp:contentStatus/>
</cp:coreProperties>
</file>