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'4-2'!$A$1:$E$52</definedName>
  </definedNames>
  <calcPr fullCalcOnLoad="1"/>
</workbook>
</file>

<file path=xl/sharedStrings.xml><?xml version="1.0" encoding="utf-8"?>
<sst xmlns="http://schemas.openxmlformats.org/spreadsheetml/2006/main" count="57" uniqueCount="54">
  <si>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</si>
  <si>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</si>
  <si>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</si>
  <si>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</si>
  <si>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</si>
  <si>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</si>
  <si>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</si>
  <si>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</si>
  <si>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</si>
  <si>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</si>
  <si>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</si>
  <si>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</si>
  <si>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</si>
  <si>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</si>
  <si>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</si>
  <si>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</si>
  <si>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</si>
  <si>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</si>
  <si>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</si>
  <si>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</si>
  <si>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</si>
  <si>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</si>
  <si>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</si>
  <si>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</si>
  <si>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</si>
  <si>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</si>
  <si>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</si>
  <si>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</si>
  <si>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</si>
  <si>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</si>
  <si>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</si>
  <si>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</si>
  <si>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</si>
  <si>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</si>
  <si>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</si>
  <si>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</si>
  <si>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</si>
  <si>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</si>
  <si>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</si>
  <si>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</si>
  <si>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розписати куди спрямовано</t>
  </si>
  <si>
    <t>Директор</t>
  </si>
  <si>
    <t>Благодійна допомага від фізичних осіб, та батьківського комітету</t>
  </si>
  <si>
    <t>залишок минулого року від фізичних осіб благодійна допомога.</t>
  </si>
  <si>
    <t>Т.В. Огданець</t>
  </si>
  <si>
    <t>Н.С. Ткач</t>
  </si>
  <si>
    <t>Затверджено на 2019 рік з урахуванням змін</t>
  </si>
  <si>
    <t>Підручники</t>
  </si>
  <si>
    <t xml:space="preserve">                                              ДНЗ "Херсонське ВПУ сервісу та дизайну"</t>
  </si>
  <si>
    <t>Звіт про надходження і використання коштів,отриманих як плата за послуги січень-квітень 2019 року</t>
  </si>
  <si>
    <t>Надійшло за січень-квітень 2019 року</t>
  </si>
  <si>
    <t>КАСОВІ ВИДАТКИ на 01.05.2019р.</t>
  </si>
  <si>
    <t xml:space="preserve">металопл. вікно - 2843,00 грн., папір - 359,40 грн, сантехнічні товари - 1573,53, будівельні товари - 8563,37 грн., електротовари - 781,85, роутер - 690,00 грн., миючі засоби - 603,00 грн., документи про освіту - 1470,60 грн., гологенні лампочки - 372,00 грн., картридж - 940,00 грн., кабель - 360,00 грн., чохол для одягу - 162,80 грн., прикоренева плойка - 350,00 грн., комутатор 8 портів - 260,00 грн </t>
  </si>
  <si>
    <t>Заправка МФУ - 2900,00грн., регенерація картриджу, технічне обслуговування принтеру - 990,00 грн., ремонт коридору - 11104,00 грн., ремонт майстерні - 19643,00 грн., проведення аналізу та доставка документів про освіту - 4560,00 грн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</si>
</sst>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3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2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1" xfId="52" applyFont="1" applyFill="1" applyBorder="1" applyAlignment="1">
      <alignment horizontal="center" vertical="center"/>
      <protection/>
    </xf>
    <xf numFmtId="4" fontId="7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1" fillId="32" borderId="21" xfId="0" applyNumberFormat="1" applyFont="1" applyFill="1" applyBorder="1" applyAlignment="1">
      <alignment horizontal="center" vertical="center"/>
    </xf>
    <xf numFmtId="4" fontId="11" fillId="32" borderId="22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2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38.140625" style="16" customWidth="1"/>
    <col min="2" max="2" width="9.140625" style="16" customWidth="1"/>
    <col min="3" max="3" width="16.7109375" style="16" customWidth="1"/>
    <col min="4" max="4" width="17.28125" style="16" customWidth="1"/>
    <col min="5" max="5" width="48.421875" style="16" customWidth="1"/>
    <col min="6" max="7" width="9.140625" style="16" customWidth="1"/>
  </cols>
  <sheetData>
    <row r="1" spans="1:4" ht="18.75">
      <c r="A1" s="1"/>
      <c r="B1" s="1"/>
      <c r="C1" s="1"/>
      <c r="D1" s="1"/>
    </row>
    <row r="2" spans="1:10" ht="54.75" customHeight="1">
      <c r="A2" s="68" t="s">
        <v>49</v>
      </c>
      <c r="B2" s="68"/>
      <c r="C2" s="68"/>
      <c r="D2" s="68"/>
      <c r="E2" s="68"/>
      <c r="F2" s="68"/>
      <c r="G2" s="68"/>
      <c r="H2" s="68"/>
      <c r="I2" s="4"/>
      <c r="J2" s="4"/>
    </row>
    <row r="3" spans="1:10" ht="18.75">
      <c r="A3" s="69" t="s">
        <v>35</v>
      </c>
      <c r="B3" s="69"/>
      <c r="C3" s="69"/>
      <c r="D3" s="69"/>
      <c r="E3" s="69"/>
      <c r="F3" s="17"/>
      <c r="G3" s="17"/>
      <c r="H3" s="4"/>
      <c r="I3" s="4"/>
      <c r="J3" s="4"/>
    </row>
    <row r="4" spans="1:7" s="2" customFormat="1" ht="18.75">
      <c r="A4" s="72"/>
      <c r="B4" s="72"/>
      <c r="C4" s="72"/>
      <c r="D4" s="72"/>
      <c r="E4" s="18"/>
      <c r="F4" s="18"/>
      <c r="G4" s="18"/>
    </row>
    <row r="5" spans="1:7" s="2" customFormat="1" ht="18.75">
      <c r="A5" s="15"/>
      <c r="B5" s="15"/>
      <c r="C5" s="15"/>
      <c r="D5" s="15"/>
      <c r="E5" s="18"/>
      <c r="F5" s="18"/>
      <c r="G5" s="18"/>
    </row>
    <row r="6" spans="1:7" s="2" customFormat="1" ht="18.75">
      <c r="A6" s="52" t="s">
        <v>48</v>
      </c>
      <c r="B6" s="53"/>
      <c r="C6" s="53"/>
      <c r="D6" s="53"/>
      <c r="E6" s="54"/>
      <c r="F6" s="18"/>
      <c r="G6" s="18"/>
    </row>
    <row r="7" spans="1:7" s="2" customFormat="1" ht="18.75">
      <c r="A7" s="6"/>
      <c r="B7" s="6"/>
      <c r="C7" s="6"/>
      <c r="D7" s="6"/>
      <c r="E7" s="18"/>
      <c r="F7" s="18"/>
      <c r="G7" s="18"/>
    </row>
    <row r="8" spans="1:5" ht="56.25" customHeight="1">
      <c r="A8" s="73" t="s">
        <v>3</v>
      </c>
      <c r="B8" s="74"/>
      <c r="C8" s="5" t="s">
        <v>46</v>
      </c>
      <c r="D8" s="5" t="s">
        <v>50</v>
      </c>
      <c r="E8" s="14" t="s">
        <v>32</v>
      </c>
    </row>
    <row r="9" spans="1:5" ht="24.75" customHeight="1">
      <c r="A9" s="73" t="s">
        <v>0</v>
      </c>
      <c r="B9" s="74"/>
      <c r="C9" s="41">
        <f>C10+C11</f>
        <v>90049.1</v>
      </c>
      <c r="D9" s="41">
        <f>D10+D11+D12</f>
        <v>91502.1</v>
      </c>
      <c r="E9" s="42"/>
    </row>
    <row r="10" spans="1:5" ht="66.75" customHeight="1">
      <c r="A10" s="21" t="s">
        <v>33</v>
      </c>
      <c r="B10" s="8">
        <v>25020100</v>
      </c>
      <c r="C10" s="43">
        <v>57802.1</v>
      </c>
      <c r="D10" s="43">
        <v>57802.1</v>
      </c>
      <c r="E10" s="44" t="s">
        <v>42</v>
      </c>
    </row>
    <row r="11" spans="1:5" ht="101.25" customHeight="1">
      <c r="A11" s="22" t="s">
        <v>34</v>
      </c>
      <c r="B11" s="8">
        <v>25020200</v>
      </c>
      <c r="C11" s="43">
        <v>32247</v>
      </c>
      <c r="D11" s="43">
        <v>33700</v>
      </c>
      <c r="E11" s="44" t="s">
        <v>42</v>
      </c>
    </row>
    <row r="12" spans="1:5" ht="101.25" customHeight="1">
      <c r="A12" s="31" t="s">
        <v>39</v>
      </c>
      <c r="B12" s="30"/>
      <c r="C12" s="43">
        <v>179.77</v>
      </c>
      <c r="D12" s="43"/>
      <c r="E12" s="44" t="s">
        <v>43</v>
      </c>
    </row>
    <row r="13" spans="1:5" ht="75.75" customHeight="1">
      <c r="A13" s="75" t="s">
        <v>4</v>
      </c>
      <c r="B13" s="76"/>
      <c r="C13" s="77" t="s">
        <v>51</v>
      </c>
      <c r="D13" s="78"/>
      <c r="E13" s="79"/>
    </row>
    <row r="14" spans="1:5" ht="27.75" customHeight="1">
      <c r="A14" s="70" t="s">
        <v>1</v>
      </c>
      <c r="B14" s="71"/>
      <c r="C14" s="45"/>
      <c r="D14" s="45"/>
      <c r="E14" s="46" t="s">
        <v>40</v>
      </c>
    </row>
    <row r="15" spans="1:5" ht="18.75" customHeight="1">
      <c r="A15" s="9" t="s">
        <v>5</v>
      </c>
      <c r="B15" s="10">
        <v>2111</v>
      </c>
      <c r="C15" s="47">
        <v>0</v>
      </c>
      <c r="D15" s="47">
        <v>0</v>
      </c>
      <c r="E15" s="44"/>
    </row>
    <row r="16" spans="1:5" ht="17.25" customHeight="1">
      <c r="A16" s="11" t="s">
        <v>2</v>
      </c>
      <c r="B16" s="10">
        <v>2120</v>
      </c>
      <c r="C16" s="47">
        <v>0</v>
      </c>
      <c r="D16" s="47">
        <v>0</v>
      </c>
      <c r="E16" s="44"/>
    </row>
    <row r="17" spans="1:5" ht="17.25" customHeight="1">
      <c r="A17" s="63" t="s">
        <v>6</v>
      </c>
      <c r="B17" s="65">
        <v>2210</v>
      </c>
      <c r="C17" s="61">
        <v>19357.7</v>
      </c>
      <c r="D17" s="61">
        <v>19329.55</v>
      </c>
      <c r="E17" s="40"/>
    </row>
    <row r="18" spans="1:5" ht="132.75" customHeight="1">
      <c r="A18" s="64"/>
      <c r="B18" s="66"/>
      <c r="C18" s="67"/>
      <c r="D18" s="67"/>
      <c r="E18" s="40" t="s">
        <v>52</v>
      </c>
    </row>
    <row r="19" spans="1:5" ht="25.5" customHeight="1">
      <c r="A19" s="64"/>
      <c r="B19" s="66"/>
      <c r="C19" s="67"/>
      <c r="D19" s="67"/>
      <c r="E19" s="40"/>
    </row>
    <row r="20" spans="1:5" ht="31.5">
      <c r="A20" s="3" t="s">
        <v>7</v>
      </c>
      <c r="B20" s="10">
        <v>2220</v>
      </c>
      <c r="C20" s="47">
        <v>0</v>
      </c>
      <c r="D20" s="47">
        <v>0</v>
      </c>
      <c r="E20" s="44"/>
    </row>
    <row r="21" spans="1:5" ht="18" customHeight="1">
      <c r="A21" s="3" t="s">
        <v>8</v>
      </c>
      <c r="B21" s="10">
        <v>2230</v>
      </c>
      <c r="C21" s="47">
        <v>0</v>
      </c>
      <c r="D21" s="47">
        <v>0</v>
      </c>
      <c r="E21" s="44"/>
    </row>
    <row r="22" spans="1:5" ht="147" customHeight="1">
      <c r="A22" s="37" t="s">
        <v>9</v>
      </c>
      <c r="B22" s="36">
        <v>2240</v>
      </c>
      <c r="C22" s="39">
        <v>39197</v>
      </c>
      <c r="D22" s="39">
        <v>39197</v>
      </c>
      <c r="E22" s="40" t="s">
        <v>53</v>
      </c>
    </row>
    <row r="23" spans="1:5" ht="18.75">
      <c r="A23" s="3" t="s">
        <v>10</v>
      </c>
      <c r="B23" s="10">
        <v>2250</v>
      </c>
      <c r="C23" s="33">
        <v>0</v>
      </c>
      <c r="D23" s="33">
        <v>0</v>
      </c>
      <c r="E23" s="19"/>
    </row>
    <row r="24" spans="1:5" ht="31.5">
      <c r="A24" s="12" t="s">
        <v>11</v>
      </c>
      <c r="B24" s="13">
        <v>2270</v>
      </c>
      <c r="C24" s="7">
        <f>C25+C26+C27+C28+C29</f>
        <v>0</v>
      </c>
      <c r="D24" s="7">
        <f>D25+D26+D27+D28+D29</f>
        <v>0</v>
      </c>
      <c r="E24" s="19"/>
    </row>
    <row r="25" spans="1:5" ht="18.75" customHeight="1">
      <c r="A25" s="11" t="s">
        <v>15</v>
      </c>
      <c r="B25" s="9">
        <v>2271</v>
      </c>
      <c r="C25" s="33">
        <v>0</v>
      </c>
      <c r="D25" s="33">
        <v>0</v>
      </c>
      <c r="E25" s="19"/>
    </row>
    <row r="26" spans="1:5" ht="31.5">
      <c r="A26" s="11" t="s">
        <v>16</v>
      </c>
      <c r="B26" s="9">
        <v>2272</v>
      </c>
      <c r="C26" s="33">
        <v>0</v>
      </c>
      <c r="D26" s="33">
        <v>0</v>
      </c>
      <c r="E26" s="19"/>
    </row>
    <row r="27" spans="1:5" ht="21" customHeight="1">
      <c r="A27" s="11" t="s">
        <v>17</v>
      </c>
      <c r="B27" s="9">
        <v>2273</v>
      </c>
      <c r="C27" s="33">
        <v>0</v>
      </c>
      <c r="D27" s="33">
        <v>0</v>
      </c>
      <c r="E27" s="19"/>
    </row>
    <row r="28" spans="1:5" ht="19.5" customHeight="1">
      <c r="A28" s="11" t="s">
        <v>18</v>
      </c>
      <c r="B28" s="9">
        <v>2274</v>
      </c>
      <c r="C28" s="33">
        <v>0</v>
      </c>
      <c r="D28" s="33">
        <v>0</v>
      </c>
      <c r="E28" s="19"/>
    </row>
    <row r="29" spans="1:5" ht="17.25" customHeight="1">
      <c r="A29" s="11" t="s">
        <v>19</v>
      </c>
      <c r="B29" s="9">
        <v>2275</v>
      </c>
      <c r="C29" s="33">
        <v>0</v>
      </c>
      <c r="D29" s="33">
        <v>0</v>
      </c>
      <c r="E29" s="19"/>
    </row>
    <row r="30" spans="1:5" ht="57.75" customHeight="1">
      <c r="A30" s="12" t="s">
        <v>12</v>
      </c>
      <c r="B30" s="13">
        <v>2280</v>
      </c>
      <c r="C30" s="7">
        <v>0</v>
      </c>
      <c r="D30" s="7">
        <v>0</v>
      </c>
      <c r="E30" s="19"/>
    </row>
    <row r="31" spans="1:5" ht="21.75" customHeight="1">
      <c r="A31" s="12" t="s">
        <v>13</v>
      </c>
      <c r="B31" s="13">
        <v>2700</v>
      </c>
      <c r="C31" s="7">
        <f>C32+C33</f>
        <v>0</v>
      </c>
      <c r="D31" s="7">
        <f>D32+D33</f>
        <v>0</v>
      </c>
      <c r="E31" s="19"/>
    </row>
    <row r="32" spans="1:5" ht="18.75" customHeight="1">
      <c r="A32" s="11" t="s">
        <v>20</v>
      </c>
      <c r="B32" s="9">
        <v>2720</v>
      </c>
      <c r="C32" s="20"/>
      <c r="D32" s="20"/>
      <c r="E32" s="19"/>
    </row>
    <row r="33" spans="1:5" ht="20.25" customHeight="1">
      <c r="A33" s="11" t="s">
        <v>21</v>
      </c>
      <c r="B33" s="9">
        <v>2730</v>
      </c>
      <c r="C33" s="20">
        <v>0</v>
      </c>
      <c r="D33" s="20">
        <v>0</v>
      </c>
      <c r="E33" s="38"/>
    </row>
    <row r="34" spans="1:5" ht="20.25" customHeight="1">
      <c r="A34" s="12" t="s">
        <v>22</v>
      </c>
      <c r="B34" s="13">
        <v>2800</v>
      </c>
      <c r="C34" s="7"/>
      <c r="D34" s="7"/>
      <c r="E34" s="38"/>
    </row>
    <row r="35" spans="1:5" ht="22.5" customHeight="1">
      <c r="A35" s="12" t="s">
        <v>23</v>
      </c>
      <c r="B35" s="14">
        <v>3000</v>
      </c>
      <c r="C35" s="7">
        <f>C36+C38+C41</f>
        <v>31494.4</v>
      </c>
      <c r="D35" s="7">
        <f>D36+D38+D41</f>
        <v>31494.4</v>
      </c>
      <c r="E35" s="32"/>
    </row>
    <row r="36" spans="1:5" ht="28.5" customHeight="1">
      <c r="A36" s="55" t="s">
        <v>14</v>
      </c>
      <c r="B36" s="57">
        <v>3110</v>
      </c>
      <c r="C36" s="59">
        <v>31494.4</v>
      </c>
      <c r="D36" s="61">
        <v>31494.4</v>
      </c>
      <c r="E36" s="32"/>
    </row>
    <row r="37" spans="1:5" ht="41.25" customHeight="1">
      <c r="A37" s="56"/>
      <c r="B37" s="58"/>
      <c r="C37" s="60"/>
      <c r="D37" s="62"/>
      <c r="E37" s="40" t="s">
        <v>47</v>
      </c>
    </row>
    <row r="38" spans="1:5" ht="26.25" customHeight="1">
      <c r="A38" s="12" t="s">
        <v>24</v>
      </c>
      <c r="B38" s="13">
        <v>3130</v>
      </c>
      <c r="C38" s="7">
        <f>C39+C40</f>
        <v>0</v>
      </c>
      <c r="D38" s="7">
        <f>D39+D40</f>
        <v>0</v>
      </c>
      <c r="E38" s="19"/>
    </row>
    <row r="39" spans="1:5" ht="36" customHeight="1">
      <c r="A39" s="11" t="s">
        <v>25</v>
      </c>
      <c r="B39" s="9">
        <v>3131</v>
      </c>
      <c r="C39" s="20"/>
      <c r="D39" s="20"/>
      <c r="E39" s="19"/>
    </row>
    <row r="40" spans="1:5" ht="27" customHeight="1">
      <c r="A40" s="11" t="s">
        <v>26</v>
      </c>
      <c r="B40" s="9">
        <v>3132</v>
      </c>
      <c r="C40" s="20"/>
      <c r="D40" s="20"/>
      <c r="E40" s="19"/>
    </row>
    <row r="41" spans="1:5" ht="20.25" customHeight="1">
      <c r="A41" s="12" t="s">
        <v>28</v>
      </c>
      <c r="B41" s="13">
        <v>3140</v>
      </c>
      <c r="C41" s="7">
        <f>C42+C43+C44</f>
        <v>0</v>
      </c>
      <c r="D41" s="7">
        <f>D42+D43+D44</f>
        <v>0</v>
      </c>
      <c r="E41" s="19"/>
    </row>
    <row r="42" spans="1:5" ht="34.5" customHeight="1">
      <c r="A42" s="11" t="s">
        <v>29</v>
      </c>
      <c r="B42" s="9">
        <v>3141</v>
      </c>
      <c r="C42" s="20"/>
      <c r="D42" s="20"/>
      <c r="E42" s="19"/>
    </row>
    <row r="43" spans="1:5" ht="29.25" customHeight="1">
      <c r="A43" s="11" t="s">
        <v>30</v>
      </c>
      <c r="B43" s="9">
        <v>3142</v>
      </c>
      <c r="C43" s="20"/>
      <c r="D43" s="20"/>
      <c r="E43" s="19"/>
    </row>
    <row r="44" spans="1:5" ht="33" customHeight="1">
      <c r="A44" s="48" t="s">
        <v>31</v>
      </c>
      <c r="B44" s="49">
        <v>3143</v>
      </c>
      <c r="C44" s="50"/>
      <c r="D44" s="50"/>
      <c r="E44" s="44"/>
    </row>
    <row r="45" spans="1:5" ht="31.5" customHeight="1">
      <c r="A45" s="51" t="s">
        <v>27</v>
      </c>
      <c r="B45" s="51"/>
      <c r="C45" s="41">
        <f>C15+C16+C17+C20+C21+C22+C23+C24+C30+C31+C35</f>
        <v>90049.1</v>
      </c>
      <c r="D45" s="41">
        <f>D15+D16+D17+D20+D21+D22+D23+D24+D30+D31+D34+D35</f>
        <v>90020.95000000001</v>
      </c>
      <c r="E45" s="44"/>
    </row>
    <row r="49" spans="1:7" ht="15.75">
      <c r="A49" s="23" t="s">
        <v>41</v>
      </c>
      <c r="D49" s="24"/>
      <c r="E49" s="34" t="s">
        <v>44</v>
      </c>
      <c r="F49" s="25"/>
      <c r="G49" s="25"/>
    </row>
    <row r="50" spans="1:7" ht="15.75">
      <c r="A50" s="23"/>
      <c r="D50" s="26" t="s">
        <v>36</v>
      </c>
      <c r="E50" s="27" t="s">
        <v>37</v>
      </c>
      <c r="F50" s="28"/>
      <c r="G50" s="28"/>
    </row>
    <row r="51" spans="1:7" ht="15.75">
      <c r="A51" s="29" t="s">
        <v>38</v>
      </c>
      <c r="D51" s="24"/>
      <c r="E51" s="35" t="s">
        <v>45</v>
      </c>
      <c r="F51" s="25"/>
      <c r="G51" s="25"/>
    </row>
    <row r="52" spans="4:7" ht="15.75">
      <c r="D52" s="26" t="s">
        <v>36</v>
      </c>
      <c r="E52" s="27" t="s">
        <v>37</v>
      </c>
      <c r="F52" s="28"/>
      <c r="G52" s="28"/>
    </row>
  </sheetData>
  <sheetProtection/>
  <mergeCells count="16">
    <mergeCell ref="A2:H2"/>
    <mergeCell ref="A3:E3"/>
    <mergeCell ref="A14:B14"/>
    <mergeCell ref="A4:D4"/>
    <mergeCell ref="A8:B8"/>
    <mergeCell ref="A9:B9"/>
    <mergeCell ref="A13:B13"/>
    <mergeCell ref="C13:E13"/>
    <mergeCell ref="A36:A37"/>
    <mergeCell ref="B36:B37"/>
    <mergeCell ref="C36:C37"/>
    <mergeCell ref="D36:D37"/>
    <mergeCell ref="A17:A19"/>
    <mergeCell ref="B17:B19"/>
    <mergeCell ref="C17:C19"/>
    <mergeCell ref="D17:D19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2019-04-04T05:30:47Z</cp:lastPrinted>
  <dcterms:created xsi:type="dcterms:W3CDTF">1996-10-08T23:32:33Z</dcterms:created>
  <dcterms:modified xsi:type="dcterms:W3CDTF">2019-05-08T08:06:50Z</dcterms:modified>
  <cp:category/>
  <cp:version/>
  <cp:contentType/>
  <cp:contentStatus/>
</cp:coreProperties>
</file>